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120" windowWidth="18912" windowHeight="12096"/>
  </bookViews>
  <sheets>
    <sheet name="2023" sheetId="1" r:id="rId1"/>
    <sheet name="2024" sheetId="2" r:id="rId2"/>
  </sheets>
  <definedNames>
    <definedName name="_xlnm._FilterDatabase" localSheetId="0" hidden="1">'2023'!$C$2:$H$9</definedName>
  </definedNames>
  <calcPr calcId="125725"/>
</workbook>
</file>

<file path=xl/calcChain.xml><?xml version="1.0" encoding="utf-8"?>
<calcChain xmlns="http://schemas.openxmlformats.org/spreadsheetml/2006/main">
  <c r="B4" i="1"/>
  <c r="B5" s="1"/>
  <c r="B6" s="1"/>
  <c r="B7" s="1"/>
  <c r="B8" s="1"/>
  <c r="B9" s="1"/>
  <c r="B2" l="1"/>
  <c r="B4" i="2"/>
  <c r="B5" s="1"/>
  <c r="B6" l="1"/>
  <c r="B7" s="1"/>
  <c r="B8" s="1"/>
  <c r="B9" s="1"/>
  <c r="B10" s="1"/>
  <c r="B11" s="1"/>
  <c r="B12" s="1"/>
  <c r="B13" s="1"/>
  <c r="B14" s="1"/>
  <c r="B15" s="1"/>
  <c r="B16" s="1"/>
  <c r="B17" s="1"/>
  <c r="B18" s="1"/>
  <c r="B19" s="1"/>
  <c r="B20" s="1"/>
  <c r="B21" s="1"/>
  <c r="B22" s="1"/>
  <c r="B23" s="1"/>
  <c r="B24" s="1"/>
  <c r="B25" s="1"/>
  <c r="B26" s="1"/>
  <c r="B27" s="1"/>
  <c r="B28" s="1"/>
  <c r="B29" s="1"/>
  <c r="B30" s="1"/>
  <c r="B31" s="1"/>
  <c r="B32" s="1"/>
  <c r="B33" s="1"/>
  <c r="B34" s="1"/>
  <c r="B35" s="1"/>
  <c r="B36" s="1"/>
  <c r="B37" s="1"/>
  <c r="B38" s="1"/>
  <c r="B39" s="1"/>
  <c r="B2" l="1"/>
</calcChain>
</file>

<file path=xl/sharedStrings.xml><?xml version="1.0" encoding="utf-8"?>
<sst xmlns="http://schemas.openxmlformats.org/spreadsheetml/2006/main" count="192" uniqueCount="131">
  <si>
    <t>PUNTO</t>
  </si>
  <si>
    <t>Nº REFERENCIA</t>
  </si>
  <si>
    <t>DESCRIPCIÓN</t>
  </si>
  <si>
    <t>2023/3Q/JGL</t>
  </si>
  <si>
    <t>2023/2S/AYTO_CONV_P</t>
  </si>
  <si>
    <t>UNIDAD ADMINISTRATIVA</t>
  </si>
  <si>
    <t>2023/2S/DEPOR_SUB_P</t>
  </si>
  <si>
    <r>
      <t xml:space="preserve">APROBAR LA JUSTIFICACIÓN DE LA SUBVENCIÓN NOMINATIVA Y </t>
    </r>
    <r>
      <rPr>
        <b/>
        <sz val="11"/>
        <color rgb="FF000000"/>
        <rFont val="Arial"/>
        <family val="2"/>
      </rPr>
      <t>CONVENIO</t>
    </r>
    <r>
      <rPr>
        <sz val="11"/>
        <color rgb="FF000000"/>
        <rFont val="Arial"/>
        <family val="2"/>
      </rPr>
      <t xml:space="preserve"> DE  COLABORACIÓN PARA PROMOCIÓN DEPORTIVA DURANTE EL EJERCICIO 2023 A LA ENTIDAD DEPORTIVA AGRUPACIÓN DEPORTIVA DE INTEGRACIÓN LEGANÉS (ADIL). </t>
    </r>
  </si>
  <si>
    <t>ADMINISTRACIÓN DE DEPORTES              LA 0004593</t>
  </si>
  <si>
    <t>2023/3Q/DEPOR_SUB_P</t>
  </si>
  <si>
    <r>
      <t xml:space="preserve">APROBAR LA JUSTIFICACIÓN DE LA SUBVENCIÓN NOMINATIVA Y </t>
    </r>
    <r>
      <rPr>
        <b/>
        <sz val="11"/>
        <color rgb="FF000000"/>
        <rFont val="Arial"/>
        <family val="2"/>
      </rPr>
      <t>CONVENIO</t>
    </r>
    <r>
      <rPr>
        <sz val="11"/>
        <color rgb="FF000000"/>
        <rFont val="Arial"/>
        <family val="2"/>
      </rPr>
      <t xml:space="preserve"> DE  COLABORACIÓN PARA PROMOCIÓN DEPORTIVA DURANTE EL EJERCICIO 2023 A LA ENTIDAD DEPORTIVA CLUB DEPORTIVO ELEMENTAL BALONCESTO LEGANÉS.</t>
    </r>
  </si>
  <si>
    <t>2023/4V/DEPOR_SUB_P</t>
  </si>
  <si>
    <r>
      <t xml:space="preserve">APROBAR LA JUSTIFICACIÓN DE LA SUBVENCIÓN NOMINATIVA Y </t>
    </r>
    <r>
      <rPr>
        <b/>
        <sz val="11"/>
        <color rgb="FF000000"/>
        <rFont val="Arial"/>
        <family val="2"/>
      </rPr>
      <t>CONVENIO</t>
    </r>
    <r>
      <rPr>
        <sz val="11"/>
        <color rgb="FF000000"/>
        <rFont val="Arial"/>
        <family val="2"/>
      </rPr>
      <t xml:space="preserve"> DE COLABORACIÓN PARA PROMOCIÓN DEPORTIVA DURANTE EL EJERCICIO 2023 A LA ENTIDAD DEPORTIVA CDE LEGANÉS FS MASDEPORTE.</t>
    </r>
  </si>
  <si>
    <t>2023/6L/JGL</t>
  </si>
  <si>
    <t>2023/10W/JGL</t>
  </si>
  <si>
    <t>2023/12G/JGL</t>
  </si>
  <si>
    <t>2023/1Z/DEPOR_SUB_P</t>
  </si>
  <si>
    <t>2323/33W/PLYCA</t>
  </si>
  <si>
    <r>
      <t xml:space="preserve">APROBAR EL REAJUSTE DE CRÉDITOS/GASTO MÁXIMO Y PRECIO/PLAZA DEL CONTRATO DE SERVICIO CENTRO OCUPACIONAL POR MODIFICACIÓN DEL </t>
    </r>
    <r>
      <rPr>
        <b/>
        <sz val="11"/>
        <color theme="1"/>
        <rFont val="Arial"/>
        <family val="2"/>
      </rPr>
      <t>CONVENIO</t>
    </r>
    <r>
      <rPr>
        <sz val="11"/>
        <color theme="1"/>
        <rFont val="Arial"/>
        <family val="2"/>
      </rPr>
      <t xml:space="preserve"> DE FINANCIACIÓN DE LA COMUNIDAD DE MADRID. EXPTE.PLYCA NÚM. 1447/2018.</t>
    </r>
  </si>
  <si>
    <t>2023/1Z/AYTO_SUB_P</t>
  </si>
  <si>
    <r>
      <t xml:space="preserve">APROBAR LA ADENDA DE PRÓRROGA DEL </t>
    </r>
    <r>
      <rPr>
        <b/>
        <sz val="11"/>
        <color rgb="FF000000"/>
        <rFont val="Arial"/>
        <family val="2"/>
      </rPr>
      <t>CONVENIO</t>
    </r>
    <r>
      <rPr>
        <sz val="11"/>
        <color rgb="FF000000"/>
        <rFont val="Arial"/>
        <family val="2"/>
      </rPr>
      <t xml:space="preserve"> DE COLABORACIÓN ENTRE EL AYUNTAMIENTO DE LEGANÉS Y LA ASOCIACIÓN DE ALDEAS INFANTILES PARA EL AÑO 2024.</t>
    </r>
  </si>
  <si>
    <t>CONTRATACIÓN LA 0011744</t>
  </si>
  <si>
    <t>ADMINISTRACIÓN DE SERVICIOS SOCIALES LA0004595</t>
  </si>
  <si>
    <t>2024/9D/JGL</t>
  </si>
  <si>
    <t>2024/12N/JGL</t>
  </si>
  <si>
    <t>2024/16Q/JGL</t>
  </si>
  <si>
    <t>2024/2W/SSOC_CONVCM.</t>
  </si>
  <si>
    <r>
      <t xml:space="preserve">APROBAR EL REINTEGRO DERIVADO DEL </t>
    </r>
    <r>
      <rPr>
        <b/>
        <sz val="11"/>
        <color rgb="FF000000"/>
        <rFont val="Arial"/>
        <family val="2"/>
      </rPr>
      <t>CONVENIO</t>
    </r>
    <r>
      <rPr>
        <sz val="11"/>
        <color rgb="FF000000"/>
        <rFont val="Arial"/>
        <family val="2"/>
      </rPr>
      <t xml:space="preserve">  INTERADMINISTRATIVO SUSCRITO ENTRE LA COMUNIDAD DE MADRID, A TRAVÉS DE LA ENTONCES CONSEJERÍA DE FAMILIA, JUVENTUD Y ASUNTOS SOCIALES, Y EL AYUNTAMIENTO DE LEGANÉS, PARA LA  CONCESIÓN DE AYUDAS DE EMERGENCIA PARA LAS FAMILIAS EN SITUACIÓN DE VULNERABILIDAD POR EL IMPACTO DEL COVID 2022-2023, FINANCIADO AL 100% EN EL MARCO DE LOS RECURSOS REACT-UE DEL PROGRAMA OPERATIVO FSE DE LA COMUNIDAD DE MADRID 2014-2020.</t>
    </r>
  </si>
  <si>
    <t>2024/1R/INF_CONV</t>
  </si>
  <si>
    <r>
      <t xml:space="preserve">APROBAR LA SOLICITUD DE SUSCRIPCIÓN DEL </t>
    </r>
    <r>
      <rPr>
        <b/>
        <sz val="11"/>
        <color rgb="FF000000"/>
        <rFont val="Arial"/>
        <family val="2"/>
      </rPr>
      <t>CONVENIO</t>
    </r>
    <r>
      <rPr>
        <sz val="11"/>
        <color rgb="FF000000"/>
        <rFont val="Arial"/>
        <family val="2"/>
      </rPr>
      <t xml:space="preserve"> DE COLABORACIÓN ENTRE LA COMUNIDAD DE MADRID, CONSEJERÍA DE EDUCACIÓN, CIENCIA Y UNIVERSIDADES Y EL AYUNTAMIENTO DE LEGANÉS, PARA EL DESARROLLO DE PROGRAMAS DE PREVENCIÓN Y CONTROL DE ABSENTISMO ESCOLAR DURANTE EL AÑO 2024 Y EL ANEXO I: “PROPUESTA DE ACTIVIDADES”. </t>
    </r>
  </si>
  <si>
    <t>2024/2W/EDU_CVFP</t>
  </si>
  <si>
    <r>
      <t xml:space="preserve">APROBAR EL </t>
    </r>
    <r>
      <rPr>
        <b/>
        <sz val="11"/>
        <color rgb="FF000000"/>
        <rFont val="Arial"/>
        <family val="2"/>
      </rPr>
      <t>CONVENIO</t>
    </r>
    <r>
      <rPr>
        <sz val="11"/>
        <color rgb="FF000000"/>
        <rFont val="Arial"/>
        <family val="2"/>
      </rPr>
      <t xml:space="preserve"> ENTRE EL CENTRO DOCENTE IES GABRIEL GARCÍA MÁQUEZ Y LA ENTIDAD COLABORADA AYUNTAMIENTO DE LEGANÉS, PARA LA REALIZACIÓN DE LA FASE DE FORMACIÓN EN EMPRESAS U ORGANISMOS EQUIPARADOS, DE LAS ENSEÑANZAS DE FORMACIÓN PROFESIONAL.</t>
    </r>
  </si>
  <si>
    <t>ADMINISTRACIÓN DE EDUCACIÓN   LA0004594</t>
  </si>
  <si>
    <t>2024/19L/JGL</t>
  </si>
  <si>
    <t>2024/20C/JGL</t>
  </si>
  <si>
    <t>24024/2W/AYTO_CONV</t>
  </si>
  <si>
    <r>
      <t xml:space="preserve">APROBAR LOS </t>
    </r>
    <r>
      <rPr>
        <b/>
        <sz val="11"/>
        <color rgb="FF000000"/>
        <rFont val="Arial"/>
        <family val="2"/>
      </rPr>
      <t>CONVENIOS</t>
    </r>
    <r>
      <rPr>
        <sz val="11"/>
        <color rgb="FF000000"/>
        <rFont val="Arial"/>
        <family val="2"/>
      </rPr>
      <t xml:space="preserve"> PARA EL DESARROLLO DE PRÁCTICAS PROFESIONALES NO LABORALES DEL SISTEMA DE FORMACIÓN PROFESIONAL PARA EL EMPLEO, PARA LA REALIZACÓN DE PRÁCTICAS PROFESIONALES NO LABORALES DE ALUMNAS PARTICIPANTES EN LOS CERTIFICADOS DE PROFESIONALIDAD.</t>
    </r>
  </si>
  <si>
    <t>2024/86V/PLYCA</t>
  </si>
  <si>
    <r>
      <t xml:space="preserve">APROBAR EL EXPEDIENTE DE CONTRATACIÓN, PLIEGOS DE CONDICIONES, GASTO Y PUBLICACIÓN. SERVICIO DE TRABAJOS INCLUIDOS EN EL ÁMBITO DE APLICACIÓN DEL </t>
    </r>
    <r>
      <rPr>
        <b/>
        <sz val="11"/>
        <color rgb="FF000000"/>
        <rFont val="Arial"/>
        <family val="2"/>
      </rPr>
      <t>CONVENIO</t>
    </r>
    <r>
      <rPr>
        <sz val="11"/>
        <color rgb="FF000000"/>
        <rFont val="Arial"/>
        <family val="2"/>
      </rPr>
      <t xml:space="preserve"> DE COLABORACIÓN EN MATERIA DE GESTIÓN CATASTRAL SUSCRITO ENTRE LA DIRECCIÓN GENERAL DEL CATASTRO Y EL AYUNTAMIENTO DE LEGANÉS. EXPTE. PLYCA NÚM. 0107/2023.</t>
    </r>
  </si>
  <si>
    <t>ADMINISTRACIÓN DE CULTURA LA0004592</t>
  </si>
  <si>
    <t>2024/25W/JGL</t>
  </si>
  <si>
    <t>2024/33X/JGL</t>
  </si>
  <si>
    <t>2024/34B/JGL</t>
  </si>
  <si>
    <t>2024/3A/SSOC_CONVCM.</t>
  </si>
  <si>
    <r>
      <t xml:space="preserve">APROBAR LA ADENDA DE MOFIFICACIÓN DEL </t>
    </r>
    <r>
      <rPr>
        <b/>
        <sz val="11"/>
        <color rgb="FF000000"/>
        <rFont val="Arial"/>
        <family val="2"/>
      </rPr>
      <t>CONVENIO</t>
    </r>
    <r>
      <rPr>
        <sz val="11"/>
        <color rgb="FF000000"/>
        <rFont val="Arial"/>
        <family val="2"/>
      </rPr>
      <t xml:space="preserve"> DE COLABORACIÓN ENTRE LA COMUNIDAD DE MADRID, A TRAVÉS DE LA CONSEJERÍA DE FAMILIA, JUVENTUD Y ASUNTOS SOCIALES Y EL AYUNTAMIENTO DE LEGANÉS PARA EL DESARROLLO DE LA ATENCIÓN SOCIAL PRIMARIA Y OTROS PROGRAMAS POR LOS SERVICIOS SOCIALES DE LAS ENTIDADES LOCALES PARA 2024.</t>
    </r>
  </si>
  <si>
    <t>2024/10X/AYTO_CONV.</t>
  </si>
  <si>
    <r>
      <t xml:space="preserve">APROBAR EL </t>
    </r>
    <r>
      <rPr>
        <b/>
        <sz val="11"/>
        <color rgb="FF000000"/>
        <rFont val="Arial"/>
        <family val="2"/>
      </rPr>
      <t>CONVENIO</t>
    </r>
    <r>
      <rPr>
        <sz val="11"/>
        <color rgb="FF000000"/>
        <rFont val="Arial"/>
        <family val="2"/>
      </rPr>
      <t xml:space="preserve"> DE COLABORACIÓN Y SUS ANEXOS, ENTRE EL EXCMO. AYUNTAMIENTO DE LEGANÉS Y CÁRITAS DIOCESANA DE GETAFE.</t>
    </r>
  </si>
  <si>
    <t>2024/8P</t>
  </si>
  <si>
    <r>
      <t xml:space="preserve">APROBAR LA CONCESIÓN DE SUBVENCIÓN NOMINATIVA Y </t>
    </r>
    <r>
      <rPr>
        <b/>
        <sz val="11"/>
        <color rgb="FF000000"/>
        <rFont val="Arial"/>
        <family val="2"/>
      </rPr>
      <t>CONVENIO</t>
    </r>
    <r>
      <rPr>
        <sz val="11"/>
        <color rgb="FF000000"/>
        <rFont val="Arial"/>
        <family val="2"/>
      </rPr>
      <t xml:space="preserve"> DE COLABORACIÓN PARA PROMOCIÓN DEPORTIVA DURANTE EL EJERCICIO 2024 A LA ENTIDAD AGRUPACIÓN DEPORTIVA DE INTEGRACIÓN DE LEGANÉS (ADIL).</t>
    </r>
  </si>
  <si>
    <t>2024/9D</t>
  </si>
  <si>
    <r>
      <t xml:space="preserve">APROBAR LA CONCESIÓN DE SUVENCIÓN NOMINATIVA Y </t>
    </r>
    <r>
      <rPr>
        <b/>
        <sz val="11"/>
        <color rgb="FF000000"/>
        <rFont val="Arial"/>
        <family val="2"/>
      </rPr>
      <t>CONVENIO</t>
    </r>
    <r>
      <rPr>
        <sz val="11"/>
        <color rgb="FF000000"/>
        <rFont val="Arial"/>
        <family val="2"/>
      </rPr>
      <t xml:space="preserve"> DE COLABORACIÓN PARA PROMOCIÓN DEPORTIVA DURANTE EL EJERCICIO 2024 A LA ENTIDAD CLUB DEPORTIVO ELEMENTAL BALONCESTO LEGANÉS.</t>
    </r>
  </si>
  <si>
    <t>2024/37Z/JGL</t>
  </si>
  <si>
    <t>2024/39Q/JGL</t>
  </si>
  <si>
    <t>2024/11B</t>
  </si>
  <si>
    <r>
      <t xml:space="preserve">APROBAR LA CONCESIÓN DE SUBVENCIÓN NOMINATIVA Y </t>
    </r>
    <r>
      <rPr>
        <b/>
        <sz val="11"/>
        <color rgb="FF000000"/>
        <rFont val="Arial"/>
        <family val="2"/>
      </rPr>
      <t>CONVENIO</t>
    </r>
    <r>
      <rPr>
        <sz val="11"/>
        <color rgb="FF000000"/>
        <rFont val="Arial"/>
        <family val="2"/>
      </rPr>
      <t xml:space="preserve"> DE COLABORACIÓN PARA PROMOCIÓN DEPORTIVA DURANTE EL EJERCICIO 2024 A LA ENTIDAD CLUB DEPORTIVO BÁSICO BALONMANO LEGANÉS.</t>
    </r>
  </si>
  <si>
    <t>2024/12N</t>
  </si>
  <si>
    <r>
      <t xml:space="preserve">APROBAR LA CONCESIÓN DE SUBVENCIÓN NOMINATIVA Y </t>
    </r>
    <r>
      <rPr>
        <b/>
        <sz val="11"/>
        <color rgb="FF000000"/>
        <rFont val="Arial"/>
        <family val="2"/>
      </rPr>
      <t>CONVENIO</t>
    </r>
    <r>
      <rPr>
        <sz val="11"/>
        <color rgb="FF000000"/>
        <rFont val="Arial"/>
        <family val="2"/>
      </rPr>
      <t xml:space="preserve"> DE COLABORACIÓN PARA PROMOCIÓN DEPORTIVA DURANTE EL EJERCICIO 2024 A LA ENTIDAD CLUB DEPORTIVO ELEMENTAL VOLEIBOL LEGANÉS.</t>
    </r>
  </si>
  <si>
    <t>2024/9D/AYTO_CONV</t>
  </si>
  <si>
    <r>
      <t xml:space="preserve">APROBAR EL </t>
    </r>
    <r>
      <rPr>
        <b/>
        <sz val="11"/>
        <color rgb="FF000000"/>
        <rFont val="Arial"/>
        <family val="2"/>
      </rPr>
      <t>CONVENIO</t>
    </r>
    <r>
      <rPr>
        <sz val="11"/>
        <color rgb="FF000000"/>
        <rFont val="Arial"/>
        <family val="2"/>
      </rPr>
      <t xml:space="preserve"> ENTRE LA FUNDACIÓN AMÁS SOCIAL CON LA DELEGACIÓN DE CULTURA, ÁREA DE BIBLIOTECAS MUNICIPALES DEL EXCMO. AYUNTAMIENO DE LEGANÉS, CON EL OBJETO DE COLABORAR ENTRE AMBAS PARTES EN OFRECER UN ESPACIO DE LECTURA Y CREACIÓN LITERARIA INCLUSIVA EN LAS BIBLIOTECAS DE LEGANÉS.</t>
    </r>
  </si>
  <si>
    <t>2024/10X</t>
  </si>
  <si>
    <r>
      <t xml:space="preserve">APROBAR LA CONCESIÓN DE SUBVENCIÓN NOMINATIVA Y </t>
    </r>
    <r>
      <rPr>
        <b/>
        <sz val="11"/>
        <color rgb="FF000000"/>
        <rFont val="Arial"/>
        <family val="2"/>
      </rPr>
      <t>CONVENIO</t>
    </r>
    <r>
      <rPr>
        <sz val="11"/>
        <color rgb="FF000000"/>
        <rFont val="Arial"/>
        <family val="2"/>
      </rPr>
      <t xml:space="preserve"> DE COLABORACIÓN PARA PROMOCIÓN DEPORTIVA DURANTE EL EJERCICIO 2024 A LA ENTIDAD CDE LEGANÉS FS MASDEPORTE.</t>
    </r>
  </si>
  <si>
    <t>2024/38S/JGL</t>
  </si>
  <si>
    <t>2024/40V/JGL</t>
  </si>
  <si>
    <t>2024/4G/DEPRO_SUBADM</t>
  </si>
  <si>
    <r>
      <t xml:space="preserve">APROBAR LA JUSTIFICACIÓN DEL </t>
    </r>
    <r>
      <rPr>
        <b/>
        <sz val="11"/>
        <color rgb="FF000000"/>
        <rFont val="Arial"/>
        <family val="2"/>
      </rPr>
      <t>CONVENIO</t>
    </r>
    <r>
      <rPr>
        <sz val="11"/>
        <color rgb="FF000000"/>
        <rFont val="Arial"/>
        <family val="2"/>
      </rPr>
      <t xml:space="preserve"> VIII EDICIÓN DEL PROGRAMA DE COLABORACIÓN INSTITUCIONAL EN PROYECTOS DE ACTIVIDAD FÍSICA Y SALUD “MUÉVETE Y MEJORA POR TU SALUD Y CONTRA EL SEDENTARISMO”, PARA EL CURSO ESCOLAR 2023-2024.</t>
    </r>
  </si>
  <si>
    <t>2024/1R/DSL_SBEUR</t>
  </si>
  <si>
    <r>
      <t xml:space="preserve">APROBAR EL </t>
    </r>
    <r>
      <rPr>
        <b/>
        <sz val="11"/>
        <color rgb="FF000000"/>
        <rFont val="Arial"/>
        <family val="2"/>
      </rPr>
      <t>CONVENIO</t>
    </r>
    <r>
      <rPr>
        <sz val="11"/>
        <color rgb="FF000000"/>
        <rFont val="Arial"/>
        <family val="2"/>
      </rPr>
      <t xml:space="preserve"> DE COLABORACIÓN ENTRE EL EXCMO. AYUNTAMIENTO DE LEGANÉS Y LA ENTIDAD URBANÍSTICA DE CONSERVACIÓN “CIUDAD DEL AUTOMÓVIL DE LEGANÉS”, AÑO 2024.</t>
    </r>
  </si>
  <si>
    <t>2024/2W/ESL_SBEUR</t>
  </si>
  <si>
    <r>
      <t>APROBAR EL</t>
    </r>
    <r>
      <rPr>
        <b/>
        <sz val="11"/>
        <color rgb="FF000000"/>
        <rFont val="Arial"/>
        <family val="2"/>
      </rPr>
      <t xml:space="preserve"> CONVENIO</t>
    </r>
    <r>
      <rPr>
        <sz val="11"/>
        <color rgb="FF000000"/>
        <rFont val="Arial"/>
        <family val="2"/>
      </rPr>
      <t xml:space="preserve"> DE COLABORACIÓN ENTRE EL EXCMO. AYUNTAMIENTO DE LEGANÉS Y LA ENTIDAD URBANÍSTICA DE CONSERVACIÓN “LEGANÉS TECNOLÓGICO”, AÑO 2024.</t>
    </r>
  </si>
  <si>
    <t>ADMINISTRACIÓN DE EMPLEO LA0004590</t>
  </si>
  <si>
    <t>2024/43C/JGL</t>
  </si>
  <si>
    <t>2024/3A/DSL_SBEUR</t>
  </si>
  <si>
    <r>
      <t xml:space="preserve">APROBAR EL </t>
    </r>
    <r>
      <rPr>
        <b/>
        <sz val="11"/>
        <color rgb="FF000000"/>
        <rFont val="Arial"/>
        <family val="2"/>
      </rPr>
      <t>CONVENIO</t>
    </r>
    <r>
      <rPr>
        <sz val="11"/>
        <color rgb="FF000000"/>
        <rFont val="Arial"/>
        <family val="2"/>
      </rPr>
      <t xml:space="preserve"> DE COLABORACIÓN ENTRE EL EXCMO. AYUNTAMIENTO DE LEGANÉS Y LA ENTIDAD URBANÍSTICA DE CONSERVACIÓN DEL POLÍGONO INDUSTRIAL “NTRA.SRA. DE BUTARQUE”, AÑO 2024.</t>
    </r>
  </si>
  <si>
    <t>2024/4G/DSL_SEUR</t>
  </si>
  <si>
    <r>
      <t xml:space="preserve">APROBAR EL </t>
    </r>
    <r>
      <rPr>
        <b/>
        <sz val="11"/>
        <color rgb="FF000000"/>
        <rFont val="Arial"/>
        <family val="2"/>
      </rPr>
      <t>CONVENIO</t>
    </r>
    <r>
      <rPr>
        <sz val="11"/>
        <color rgb="FF000000"/>
        <rFont val="Arial"/>
        <family val="2"/>
      </rPr>
      <t xml:space="preserve"> DE COLABORACIÓN ENTRE EL EXCMO. AYUNTAMIENTO DE LEGANÉS Y LA ENTIDAD URBANÍSTICA COLABORADORA DE CONSERVACIÓN DE PLAN PARCIAL 3 “PUERTA DE CARABANCHEL” DE LEGANÉS, AÑO 2024.</t>
    </r>
  </si>
  <si>
    <t>2024/6Y/DSL_SBEUR</t>
  </si>
  <si>
    <r>
      <t xml:space="preserve">APROBAR EL </t>
    </r>
    <r>
      <rPr>
        <b/>
        <sz val="11"/>
        <color rgb="FF000000"/>
        <rFont val="Arial"/>
        <family val="2"/>
      </rPr>
      <t>CONVENIO</t>
    </r>
    <r>
      <rPr>
        <sz val="11"/>
        <color rgb="FF000000"/>
        <rFont val="Arial"/>
        <family val="2"/>
      </rPr>
      <t xml:space="preserve"> ENTRE EL EXCMO. AYUNTAMIENTO DE LEGANÉS Y LA ENTIDAD URBANÍSTICA DE CONSERVACIÓN DEL POLÍGONO INDUSTRIAL PRADO OVERA AÑO 2024.</t>
    </r>
  </si>
  <si>
    <t>2024/5M/DSL_SBEUR</t>
  </si>
  <si>
    <r>
      <t xml:space="preserve">APROBAR EL </t>
    </r>
    <r>
      <rPr>
        <b/>
        <sz val="11"/>
        <color rgb="FF000000"/>
        <rFont val="Arial"/>
        <family val="2"/>
      </rPr>
      <t>CONVENIO</t>
    </r>
    <r>
      <rPr>
        <sz val="11"/>
        <color rgb="FF000000"/>
        <rFont val="Arial"/>
        <family val="2"/>
      </rPr>
      <t xml:space="preserve"> ENTRE EL EXCMO. AYUNTAMIENTO DE LEGANÉS Y LA ENTIDAD URBANÍSTICA DE CONSERVACIÓN “PLAN PARCIAL 6 PARQUE INDUSTRIAL LA LAGUNA, PAU ARROYO CULEBRO”, AÑO 2024.</t>
    </r>
  </si>
  <si>
    <t>2024/47R/JGL</t>
  </si>
  <si>
    <t>2024/50G/JGL</t>
  </si>
  <si>
    <t>2024/51M/JGL</t>
  </si>
  <si>
    <t>2024/1R/EDU_CVINF</t>
  </si>
  <si>
    <r>
      <t xml:space="preserve">APROBAR EL </t>
    </r>
    <r>
      <rPr>
        <b/>
        <sz val="11"/>
        <color rgb="FF000000"/>
        <rFont val="Arial"/>
        <family val="2"/>
      </rPr>
      <t>CONVENIO</t>
    </r>
    <r>
      <rPr>
        <sz val="11"/>
        <color rgb="FF000000"/>
        <rFont val="Arial"/>
        <family val="2"/>
      </rPr>
      <t xml:space="preserve"> DE COLABORACIÓN EN MATERIA DE EDUCACIÓN INFANTIL SUSCRITO ENTRE LA COMUNIDAD DE MADRID, CONSEJERÍA DE EDUCACIÓN, CIENCIA Y UNIVERSIDADES Y EL AYUNTAMIENTO DE LEGANÉS PARA EL CURSO 2024-2025.</t>
    </r>
  </si>
  <si>
    <t>2024/20C/IGU_CONV</t>
  </si>
  <si>
    <r>
      <t xml:space="preserve">APROBAR EL </t>
    </r>
    <r>
      <rPr>
        <b/>
        <sz val="11"/>
        <color rgb="FF000000"/>
        <rFont val="Arial"/>
        <family val="2"/>
      </rPr>
      <t>CONVENIO</t>
    </r>
    <r>
      <rPr>
        <sz val="11"/>
        <color rgb="FF000000"/>
        <rFont val="Arial"/>
        <family val="2"/>
      </rPr>
      <t xml:space="preserve"> DE COLABORACIÓN ENTRE LA COMUNIDAD DE MADRID Y AYUNTAMIENTO DE LEGANÉS PARA LA GESTIÓN DE UN CENTRO DE EMERGENCIAS PARA MUJERES VÍCTIMAS DE VIOLENCIA DE GÉNERO, SUS HIJAS E HIJOS PARA EL AÑO 2025.</t>
    </r>
  </si>
  <si>
    <t>2024/4G/SSOC_CONVCM</t>
  </si>
  <si>
    <r>
      <t xml:space="preserve">APROBAR LA ADENDA DE PRÓRROGA PARA EL PERÍODO DEL 1 DE ENERO AL 31 DE DICIEMBRE DE 2025, DEL </t>
    </r>
    <r>
      <rPr>
        <b/>
        <sz val="11"/>
        <color rgb="FF000000"/>
        <rFont val="Arial"/>
        <family val="2"/>
      </rPr>
      <t>CONVENIO</t>
    </r>
    <r>
      <rPr>
        <sz val="11"/>
        <color rgb="FF000000"/>
        <rFont val="Arial"/>
        <family val="2"/>
      </rPr>
      <t xml:space="preserve"> DE COLABORACIÓN ENTRE LA COMUNIDAD DE MADRID, A TRAVÉS DE LA CONSEJERÍA DE FAMILIA, JUVENTUD Y ASUNTOS SOCIALES Y EL AYUNTAMIENTO DE LEGANÉS, PARA EL DESARROLLO DE LA ATENCIÓN SOCIAL PRIMARIA Y OTROS PROGRAMAS POR LOS SERVICIOS SOCIALES DE LAS ENTIDADES LOCALES PARA EL AÑO 2025.</t>
    </r>
  </si>
  <si>
    <t>IGUALDAD Y MUJER LA0004596</t>
  </si>
  <si>
    <t>2024/52Y/JGL</t>
  </si>
  <si>
    <t>2024/54P/JGL</t>
  </si>
  <si>
    <t>2024/57B/JGL</t>
  </si>
  <si>
    <t>2024/1R/DIS_CONV</t>
  </si>
  <si>
    <r>
      <t xml:space="preserve">APROBAR LA ADENDA DE MODIFICACIÓN Y PRÓRROGA PARA EL PERIODO DEL 1 DE DICIEMBRE DE 2024 A 30 DE NOVIEMBRE DE 2025, AMBOS INCLUSIVE, DEL </t>
    </r>
    <r>
      <rPr>
        <b/>
        <sz val="11"/>
        <color rgb="FF000000"/>
        <rFont val="Arial"/>
        <family val="2"/>
      </rPr>
      <t>CONVENIO</t>
    </r>
    <r>
      <rPr>
        <sz val="11"/>
        <color rgb="FF000000"/>
        <rFont val="Arial"/>
        <family val="2"/>
      </rPr>
      <t xml:space="preserve"> ENTRE LA COMUNIDAD DE MADRID, A TRAVÉS DE LA CONSEJERÍA DE FAMILIA, JUVENTUD Y ASUNTOS SOCIALES Y EL AYUNTAMIENTO DE LEGANÉS, PARA ARTICULAR LA ATENCIÓN A PERSONAS CON DISCAPACIDAD INTELECTUAL EN EL CENTRO OCUPACIONAL.</t>
    </r>
  </si>
  <si>
    <t>2024/23T/IGU_CONV</t>
  </si>
  <si>
    <r>
      <t xml:space="preserve">APROBAR LA ADENDA DE PRÓRROGA PARA EL AÑO 2025 DEL </t>
    </r>
    <r>
      <rPr>
        <b/>
        <sz val="11"/>
        <color rgb="FF000000"/>
        <rFont val="Arial"/>
        <family val="2"/>
      </rPr>
      <t>CONVENIO</t>
    </r>
    <r>
      <rPr>
        <sz val="11"/>
        <color rgb="FF000000"/>
        <rFont val="Arial"/>
        <family val="2"/>
      </rPr>
      <t xml:space="preserve"> DE COLABORACIÓN ENTRE LA COMUNIDAD DE MADRID Y AYUNTAMIENTO DE LEGANÉS PARA LA REALIZACIÓN DE ACTUACIONES CONTRA LA VIOLENCIA DE GÉNERO Y PARA LA PROMOCIÓN DE IGUALDAD DE OPORTUNIDADES ENTRE MUJERES Y HOMBRES.</t>
    </r>
  </si>
  <si>
    <t>2024/77P/PLYCA</t>
  </si>
  <si>
    <t>2024/61S/JGL</t>
  </si>
  <si>
    <t>2024/2W/CAID_SUBV</t>
  </si>
  <si>
    <t>2024/3A/CAID_SUBV</t>
  </si>
  <si>
    <t>ADMON. P. CIUDADANA, MAYORES LA0004597</t>
  </si>
  <si>
    <t>2024/63V/JGL</t>
  </si>
  <si>
    <t>2024/11B/AYTO_CONV</t>
  </si>
  <si>
    <t>2024/10X/AYTO_CONV</t>
  </si>
  <si>
    <r>
      <t xml:space="preserve">APROBAR LA JUSTIFICACIÓN DEL </t>
    </r>
    <r>
      <rPr>
        <b/>
        <sz val="11"/>
        <color rgb="FF000000"/>
        <rFont val="Arial"/>
        <family val="2"/>
      </rPr>
      <t>CONVENIO</t>
    </r>
    <r>
      <rPr>
        <sz val="11"/>
        <color rgb="FF000000"/>
        <rFont val="Arial"/>
        <family val="2"/>
      </rPr>
      <t xml:space="preserve"> DE COLABORACIÓN ENTRE EL EXCMO. AYUNTAMIENTO DE LEGANÉS Y CÁRITAS DIOCESANA DE GETAFE PARA EL AÑO 2024.</t>
    </r>
  </si>
  <si>
    <r>
      <t xml:space="preserve">APROBAR EL </t>
    </r>
    <r>
      <rPr>
        <b/>
        <sz val="11"/>
        <color rgb="FF000000"/>
        <rFont val="Arial"/>
        <family val="2"/>
      </rPr>
      <t>CONVENIO</t>
    </r>
    <r>
      <rPr>
        <sz val="11"/>
        <color rgb="FF000000"/>
        <rFont val="Arial"/>
        <family val="2"/>
      </rPr>
      <t xml:space="preserve"> ENTRE LA COMUNIDAD DE MADRID Y EL AYUNTAMIENTO DE LEGANÉS PARA IMPULSAR LA TRAMITACIÓN DE PROYECTOS DE INVERSIONES A TRAVÉS DE LA ACELERADORA DE INVERSIONES DE LA COMUNIDAD DE MADRID.</t>
    </r>
  </si>
  <si>
    <r>
      <t xml:space="preserve">APROBAR EL </t>
    </r>
    <r>
      <rPr>
        <b/>
        <sz val="11"/>
        <color rgb="FF000000"/>
        <rFont val="Arial"/>
        <family val="2"/>
      </rPr>
      <t>CONVENIO</t>
    </r>
    <r>
      <rPr>
        <sz val="11"/>
        <color rgb="FF000000"/>
        <rFont val="Arial"/>
        <family val="2"/>
      </rPr>
      <t xml:space="preserve"> DE COLABORACIÓN ENTRE LA COMUNIDAD DE MADRID, CONSEJERÍA DE EDUCACIÓN, CIENCIA Y UNIVERSIDADES, Y EL AYUNTAMIENTO DE LEGANÉS PARA LA PREVENCIÓN Y CONTROL DEL ABSENTISMO ESCOLAR. AÑO 2024..</t>
    </r>
  </si>
  <si>
    <r>
      <t xml:space="preserve">APROBAR LA SOLICITUD DE AYUDA EN EL MARCO DEL </t>
    </r>
    <r>
      <rPr>
        <b/>
        <sz val="11"/>
        <color rgb="FF000000"/>
        <rFont val="Arial"/>
        <family val="2"/>
      </rPr>
      <t>CONVENIO</t>
    </r>
    <r>
      <rPr>
        <sz val="11"/>
        <color rgb="FF000000"/>
        <rFont val="Arial"/>
        <family val="2"/>
      </rPr>
      <t xml:space="preserve"> PARA EL AÑO 2024 ENTRE EL MINISTERIO DE SANIDAD Y LA FEDERACIÓN ESPAÑOLA DE MUNICIPIOS Y PROVINCIAS PARA LA POTENCIACIÓN DE LA RED ESPAÑOLA DE CIUDADES SALUDABLES Y LA IMPLEMENTACIÓN LOCAL DE LA ESTRATEGIA DE PROMOCIÓN DE LA SALUD Y PREVENCIÓN DEL SISTEMA NACIONAL DE SALUD. PROYECTO: “DINAMIZACIÓN DE CENTROS DE MAYORES DE LEGANÉS. PROGRAMA DE “ENVEJECIMIENTO SALUDABLE”.</t>
    </r>
  </si>
  <si>
    <r>
      <t xml:space="preserve">APROBAR LA SOLICITUD DE AYUDA EN EL MARCO DEL </t>
    </r>
    <r>
      <rPr>
        <b/>
        <sz val="11"/>
        <color rgb="FF000000"/>
        <rFont val="Arial"/>
        <family val="2"/>
      </rPr>
      <t>CONVENIO</t>
    </r>
    <r>
      <rPr>
        <sz val="11"/>
        <color rgb="FF000000"/>
        <rFont val="Arial"/>
        <family val="2"/>
      </rPr>
      <t xml:space="preserve"> PARA EL AÑO 2024 ENTRE EL MINISTERIO DE SANIDAD Y LA FEDERACIÓN ESPAÑOLA DE MUNICIPIOS Y PROVINCIAS PARA LA POTENCIACIÓN DE LA RED ESPAÑOLA DE CIUDADES SALUDABLES Y LA IMPLEMENTACIÓN LOCAL DE LA ESTRATEGIA DE PROMOCIÓN DE LA SALUD Y PREVENCIÓN DEL SISTEMA NACIONAL DE SALUD. PROYECTO: “SERVICIO DE TALLERES TERAPÉUTICOS PARA MAYORES DE LEGANÉS”.</t>
    </r>
  </si>
  <si>
    <r>
      <t xml:space="preserve">APROBAR LA ADJUDICACIÓN DEL CONTRATO Y DISPOSICIÓN DEL GASTO. SERVICIO DE TRABAJOS INCLUIDOS EN EL AMBITO DE APLICACIÓN DEL </t>
    </r>
    <r>
      <rPr>
        <b/>
        <sz val="11"/>
        <color rgb="FF000000"/>
        <rFont val="Arial"/>
        <family val="2"/>
      </rPr>
      <t>CONVENIO</t>
    </r>
    <r>
      <rPr>
        <sz val="11"/>
        <color rgb="FF000000"/>
        <rFont val="Arial"/>
        <family val="2"/>
      </rPr>
      <t xml:space="preserve"> DE COLABORACIÓN EN MATERIA DE GESTIÓN CATASTRAL SUSCRITO ENTRE LA DIRECCIÓN GENERAL DEL CATASTRO Y EL AYUNTAMIENTO DE LEGANÉS. PROCEDIMIENTO ABIERTO. EXPTE. PLYCA NÚM. 0107/2023.</t>
    </r>
  </si>
  <si>
    <t>2024/3A/DEPOR_SUBNOM</t>
  </si>
  <si>
    <r>
      <t xml:space="preserve">APROBAR LA JUSTIFICACIÓN DE SUBVENCIÓN NOMINATIVA Y </t>
    </r>
    <r>
      <rPr>
        <b/>
        <sz val="11"/>
        <color rgb="FF000000"/>
        <rFont val="Arial"/>
        <family val="2"/>
      </rPr>
      <t>CONVENIO</t>
    </r>
    <r>
      <rPr>
        <sz val="11"/>
        <color rgb="FF000000"/>
        <rFont val="Arial"/>
        <family val="2"/>
      </rPr>
      <t xml:space="preserve"> DE COLABORACIÓN PARA PROMOCIÓN DEPORTIVA DURANTE EL EJERCICIO 2024 A LA ENTIDAD CLUB DEPORTIVO ELEMENTAL VOLEIBOL LEGANÉS.</t>
    </r>
  </si>
  <si>
    <t>2024/5M/DEPOR_SUBNOM</t>
  </si>
  <si>
    <r>
      <t xml:space="preserve">APROBAR LA JUSTIFICACIÓN DE SUBVENCIÓN NOMINATIVA Y </t>
    </r>
    <r>
      <rPr>
        <b/>
        <sz val="11"/>
        <color rgb="FF000000"/>
        <rFont val="Arial"/>
        <family val="2"/>
      </rPr>
      <t>CONVENIO</t>
    </r>
    <r>
      <rPr>
        <sz val="11"/>
        <color rgb="FF000000"/>
        <rFont val="Arial"/>
        <family val="2"/>
      </rPr>
      <t xml:space="preserve"> DE COLABORACIÓN PARA PROMOCIÓN DEPORTIVA DURANTE EL EJERCICIO 2024 A LA ENTIDAD CLUB DEPORTIVO ELEMENTAL BALONCESTO LEGANÉS.</t>
    </r>
  </si>
  <si>
    <r>
      <t xml:space="preserve">APROBAR EL </t>
    </r>
    <r>
      <rPr>
        <b/>
        <sz val="11"/>
        <color rgb="FF000000"/>
        <rFont val="Arial"/>
        <family val="2"/>
      </rPr>
      <t>CONVENIO</t>
    </r>
    <r>
      <rPr>
        <sz val="11"/>
        <color rgb="FF000000"/>
        <rFont val="Arial"/>
        <family val="2"/>
      </rPr>
      <t xml:space="preserve"> DE COLABORACIÓN ENTRE LA COMUNIDAD DE MADRID, A TRAVÉS DEL SERVICIO MADRILEÑO DE SALUD Y EL AYUNTAMIENTO DE LEGANÉS PARA LA GESTIÓN DE UN CENTRO DE TRATAMIENTO DE ADICCIONES (C.T.A.).</t>
    </r>
  </si>
  <si>
    <r>
      <t xml:space="preserve">APROBAR LA JUSTIFICACIÓN DE LA APLICACIÓN DE LOS FONDOS CONCEDIDOS AL AMPARO DEL ACUERDO DE APROBACIÓN DEL </t>
    </r>
    <r>
      <rPr>
        <b/>
        <sz val="11"/>
        <color rgb="FF000000"/>
        <rFont val="Arial"/>
        <family val="2"/>
      </rPr>
      <t>CONVENIO</t>
    </r>
    <r>
      <rPr>
        <sz val="11"/>
        <color rgb="FF000000"/>
        <rFont val="Arial"/>
        <family val="2"/>
      </rPr>
      <t xml:space="preserve"> DE COLABORACIÓN ENTRE CÁRITAS DIOCESANA DE GETAFE Y EL EXCMO. AYUNTAMIENTO DE LEGANÉS.</t>
    </r>
  </si>
  <si>
    <t>2024/64H/JGL</t>
  </si>
  <si>
    <t>GABINETE DE ALCALDÍA LA0004613</t>
  </si>
  <si>
    <t>2024/1R/ALC_SUBNOM</t>
  </si>
  <si>
    <t>2024/2W/ALC_SUBNOM</t>
  </si>
  <si>
    <t>2024/3A/ALC_SUBNOM</t>
  </si>
  <si>
    <t>2024/4G/ALC_SUBNOM</t>
  </si>
  <si>
    <r>
      <t xml:space="preserve">APROBAR LA CONCESIÓN DE SUBVENCIÓN DE INVERSIONES DEL EXCMO. AYUNTAMIENTO DE LEGANÉS A LA CASA DE ANDALUCÍA EN LEGANÉS PARA FINANCIAR OBRAS DE MEJORA EN SU SEDE SOCIAL Y APROBACIÓN DEL </t>
    </r>
    <r>
      <rPr>
        <b/>
        <sz val="11"/>
        <color rgb="FF000000"/>
        <rFont val="Arial"/>
        <family val="2"/>
      </rPr>
      <t>CONVENIO</t>
    </r>
    <r>
      <rPr>
        <sz val="11"/>
        <color rgb="FF000000"/>
        <rFont val="Arial"/>
        <family val="2"/>
      </rPr>
      <t xml:space="preserve"> DE COLABORACIÓN.</t>
    </r>
  </si>
  <si>
    <r>
      <t xml:space="preserve">APROBAR LA CONCESIÓN DE SUBVENCIÓN DE INVERSIONES DEL EXCMO. AYUNTAMIENTO DE LEGANÉS A LA CASA DE EXTREMADURA EN LEGANÉS PARA FINANCIAR OBRAS DE MEJORA EN SU SEDE SOCIAL Y APROBACIÓN DEL </t>
    </r>
    <r>
      <rPr>
        <b/>
        <sz val="11"/>
        <color rgb="FF000000"/>
        <rFont val="Arial"/>
        <family val="2"/>
      </rPr>
      <t>CONVENIO</t>
    </r>
    <r>
      <rPr>
        <sz val="11"/>
        <color rgb="FF000000"/>
        <rFont val="Arial"/>
        <family val="2"/>
      </rPr>
      <t xml:space="preserve"> DE COLABORACIÓN.</t>
    </r>
  </si>
  <si>
    <r>
      <t xml:space="preserve">APROBAR LA CONCESIÓN DE SUBVENCIÓN DE INVERSIONES DEL EXCMO. AYUNTAMIENTO DE LEGANÉS A LA CASA CULTURAL CASTELLANO MANCHEGA EN LEGANÉS PARA FINANCIAR OBRAS DE MEJORA EN SU SEDE SOCIAL Y APROBACIÓN DEL </t>
    </r>
    <r>
      <rPr>
        <b/>
        <sz val="11"/>
        <color rgb="FF000000"/>
        <rFont val="Arial"/>
        <family val="2"/>
      </rPr>
      <t>CONVENIO</t>
    </r>
    <r>
      <rPr>
        <sz val="11"/>
        <color rgb="FF000000"/>
        <rFont val="Arial"/>
        <family val="2"/>
      </rPr>
      <t xml:space="preserve"> DE COLABORACIÓN.</t>
    </r>
  </si>
  <si>
    <r>
      <t xml:space="preserve">APROBAR LA CONCESIÓN DE SUBVENCIÓN DE INVERSIONES DEL EXCMO. AYUNTAMIENTO DE LEGANÉS A LA CASA DE SALAMANCA EN LEGANÉS PARA FINANCIAR OBRAS DE MEJORA EN SU SEDE SOCIAL Y APROBACIÓN DEL </t>
    </r>
    <r>
      <rPr>
        <b/>
        <sz val="11"/>
        <color rgb="FF000000"/>
        <rFont val="Arial"/>
        <family val="2"/>
      </rPr>
      <t>CONVENIO</t>
    </r>
    <r>
      <rPr>
        <sz val="11"/>
        <color rgb="FF000000"/>
        <rFont val="Arial"/>
        <family val="2"/>
      </rPr>
      <t xml:space="preserve"> DE COLABORACIÓN.</t>
    </r>
  </si>
  <si>
    <t>FECHA JGL</t>
  </si>
  <si>
    <t>SESIÓN JGL</t>
  </si>
  <si>
    <t>2024/75Y/JGL</t>
  </si>
  <si>
    <r>
      <t>APROBAR EL ABONO DE LOS INTERESES DE DEMORA A LA CONSEJERÍA DE FAMILIA, JUVENTUD Y ASUNTOS SOCIALES DE LA COMUNIDAD DE MADRID, C</t>
    </r>
    <r>
      <rPr>
        <b/>
        <sz val="11"/>
        <color rgb="FF000000"/>
        <rFont val="Arial"/>
        <family val="2"/>
      </rPr>
      <t>ONVENIO</t>
    </r>
    <r>
      <rPr>
        <sz val="11"/>
        <color rgb="FF000000"/>
        <rFont val="Arial"/>
        <family val="2"/>
      </rPr>
      <t xml:space="preserve"> REACT-UE DE AYUDAS DE EMERGENCIA A FAMILIAS EN SITUACIÓN DE VULNERABILIDAD POR EL IMPACTO DEL COVID 2022-2023</t>
    </r>
  </si>
  <si>
    <t>2024/65L/JGL</t>
  </si>
</sst>
</file>

<file path=xl/styles.xml><?xml version="1.0" encoding="utf-8"?>
<styleSheet xmlns="http://schemas.openxmlformats.org/spreadsheetml/2006/main">
  <fonts count="8">
    <font>
      <sz val="11"/>
      <color theme="1"/>
      <name val="Calibri"/>
      <family val="2"/>
      <scheme val="minor"/>
    </font>
    <font>
      <b/>
      <sz val="11"/>
      <color theme="1"/>
      <name val="Arial"/>
      <family val="2"/>
    </font>
    <font>
      <sz val="11"/>
      <color rgb="FF000000"/>
      <name val="Arial"/>
      <family val="2"/>
    </font>
    <font>
      <b/>
      <sz val="11"/>
      <color rgb="FF000000"/>
      <name val="Arial"/>
      <family val="2"/>
    </font>
    <font>
      <sz val="11"/>
      <color theme="1"/>
      <name val="Arial"/>
      <family val="2"/>
    </font>
    <font>
      <b/>
      <sz val="12"/>
      <color theme="1"/>
      <name val="Arial"/>
      <family val="2"/>
    </font>
    <font>
      <b/>
      <sz val="20"/>
      <color rgb="FFFF0000"/>
      <name val="Arial"/>
      <family val="2"/>
    </font>
    <font>
      <sz val="11"/>
      <name val="Arial"/>
      <family val="2"/>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top style="medium">
        <color rgb="FF000000"/>
      </top>
      <bottom style="thin">
        <color indexed="64"/>
      </bottom>
      <diagonal/>
    </border>
  </borders>
  <cellStyleXfs count="1">
    <xf numFmtId="0" fontId="0" fillId="0" borderId="0"/>
  </cellStyleXfs>
  <cellXfs count="29">
    <xf numFmtId="0" fontId="0" fillId="0" borderId="0" xfId="0"/>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0" fontId="2"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xf numFmtId="0" fontId="0" fillId="0" borderId="0" xfId="0" applyAlignment="1">
      <alignment horizontal="left"/>
    </xf>
    <xf numFmtId="0" fontId="5" fillId="2" borderId="3"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wrapText="1"/>
    </xf>
    <xf numFmtId="0" fontId="6" fillId="2" borderId="3" xfId="0" applyFont="1" applyFill="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4" fillId="0" borderId="6" xfId="0" applyFont="1" applyBorder="1" applyAlignment="1">
      <alignment horizontal="left" vertical="center" wrapText="1"/>
    </xf>
    <xf numFmtId="0" fontId="7" fillId="0" borderId="4" xfId="0" applyFont="1" applyBorder="1" applyAlignment="1">
      <alignment horizontal="center" vertical="center" wrapText="1"/>
    </xf>
    <xf numFmtId="0" fontId="0" fillId="0" borderId="7" xfId="0" applyBorder="1"/>
    <xf numFmtId="0" fontId="0" fillId="0" borderId="7" xfId="0" applyBorder="1" applyAlignment="1">
      <alignment horizontal="left"/>
    </xf>
    <xf numFmtId="0" fontId="0" fillId="0" borderId="0" xfId="0" applyFill="1" applyAlignment="1">
      <alignment horizontal="center" vertical="center" wrapText="1"/>
    </xf>
    <xf numFmtId="0" fontId="1" fillId="2" borderId="8" xfId="0" applyFont="1" applyFill="1" applyBorder="1" applyAlignment="1">
      <alignment horizontal="center" vertical="center" wrapText="1"/>
    </xf>
    <xf numFmtId="0" fontId="4" fillId="0" borderId="8" xfId="0" applyFont="1" applyBorder="1" applyAlignment="1">
      <alignment horizontal="center" vertical="center"/>
    </xf>
    <xf numFmtId="14" fontId="4" fillId="0" borderId="8" xfId="0" applyNumberFormat="1" applyFont="1" applyBorder="1" applyAlignment="1">
      <alignment horizontal="center" vertical="center"/>
    </xf>
    <xf numFmtId="0" fontId="4" fillId="0" borderId="8" xfId="0" applyFont="1" applyBorder="1" applyAlignment="1">
      <alignment horizontal="center" vertical="center" wrapText="1"/>
    </xf>
    <xf numFmtId="0" fontId="2" fillId="0" borderId="9" xfId="0" applyFont="1" applyBorder="1" applyAlignment="1">
      <alignment horizontal="justify"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92D050"/>
  </sheetPr>
  <dimension ref="A1:H59"/>
  <sheetViews>
    <sheetView tabSelected="1" zoomScale="90" zoomScaleNormal="90" workbookViewId="0">
      <pane ySplit="1" topLeftCell="A2" activePane="bottomLeft" state="frozen"/>
      <selection pane="bottomLeft" activeCell="A10" sqref="A10:XFD1048576"/>
    </sheetView>
  </sheetViews>
  <sheetFormatPr baseColWidth="10" defaultColWidth="0" defaultRowHeight="14.4" zeroHeight="1"/>
  <cols>
    <col min="1" max="2" width="11.5546875" customWidth="1"/>
    <col min="3" max="3" width="16" customWidth="1"/>
    <col min="4" max="4" width="16.88671875" customWidth="1"/>
    <col min="5" max="5" width="13.5546875" customWidth="1"/>
    <col min="6" max="6" width="19.44140625" customWidth="1"/>
    <col min="7" max="7" width="28.44140625" customWidth="1"/>
    <col min="8" max="8" width="104.6640625" style="12" customWidth="1"/>
    <col min="9" max="16384" width="11.5546875" hidden="1"/>
  </cols>
  <sheetData>
    <row r="1" spans="1:8" ht="15" thickBot="1"/>
    <row r="2" spans="1:8" ht="36.75" customHeight="1" thickBot="1">
      <c r="B2" s="16">
        <f>SUBTOTAL(3,B3:B78)</f>
        <v>7</v>
      </c>
      <c r="C2" s="13" t="s">
        <v>127</v>
      </c>
      <c r="D2" s="13" t="s">
        <v>126</v>
      </c>
      <c r="E2" s="13" t="s">
        <v>0</v>
      </c>
      <c r="F2" s="13" t="s">
        <v>5</v>
      </c>
      <c r="G2" s="13" t="s">
        <v>1</v>
      </c>
      <c r="H2" s="13" t="s">
        <v>2</v>
      </c>
    </row>
    <row r="3" spans="1:8" ht="99" customHeight="1" thickBot="1">
      <c r="B3" s="14">
        <v>1</v>
      </c>
      <c r="C3" s="5" t="s">
        <v>3</v>
      </c>
      <c r="D3" s="6">
        <v>45257</v>
      </c>
      <c r="E3" s="7">
        <v>8</v>
      </c>
      <c r="F3" s="20" t="s">
        <v>100</v>
      </c>
      <c r="G3" s="7" t="s">
        <v>4</v>
      </c>
      <c r="H3" s="17" t="s">
        <v>114</v>
      </c>
    </row>
    <row r="4" spans="1:8" ht="99" customHeight="1" thickBot="1">
      <c r="B4" s="15">
        <f t="shared" ref="B4:B9" si="0">B3+1</f>
        <v>2</v>
      </c>
      <c r="C4" s="3" t="s">
        <v>3</v>
      </c>
      <c r="D4" s="4">
        <v>45257</v>
      </c>
      <c r="E4" s="3">
        <v>10</v>
      </c>
      <c r="F4" s="3" t="s">
        <v>8</v>
      </c>
      <c r="G4" s="3" t="s">
        <v>6</v>
      </c>
      <c r="H4" s="18" t="s">
        <v>7</v>
      </c>
    </row>
    <row r="5" spans="1:8" ht="99" customHeight="1" thickBot="1">
      <c r="B5" s="15">
        <f t="shared" si="0"/>
        <v>3</v>
      </c>
      <c r="C5" s="1" t="s">
        <v>3</v>
      </c>
      <c r="D5" s="2">
        <v>45257</v>
      </c>
      <c r="E5" s="3">
        <v>11</v>
      </c>
      <c r="F5" s="3" t="s">
        <v>8</v>
      </c>
      <c r="G5" s="3" t="s">
        <v>9</v>
      </c>
      <c r="H5" s="18" t="s">
        <v>10</v>
      </c>
    </row>
    <row r="6" spans="1:8" ht="99" customHeight="1" thickBot="1">
      <c r="B6" s="15">
        <f t="shared" si="0"/>
        <v>4</v>
      </c>
      <c r="C6" s="1" t="s">
        <v>3</v>
      </c>
      <c r="D6" s="2">
        <v>45257</v>
      </c>
      <c r="E6" s="3">
        <v>12</v>
      </c>
      <c r="F6" s="3" t="s">
        <v>8</v>
      </c>
      <c r="G6" s="3" t="s">
        <v>11</v>
      </c>
      <c r="H6" s="18" t="s">
        <v>12</v>
      </c>
    </row>
    <row r="7" spans="1:8" ht="99" customHeight="1" thickBot="1">
      <c r="B7" s="15">
        <f t="shared" si="0"/>
        <v>5</v>
      </c>
      <c r="C7" s="1" t="s">
        <v>13</v>
      </c>
      <c r="D7" s="2">
        <v>45265</v>
      </c>
      <c r="E7" s="3">
        <v>12</v>
      </c>
      <c r="F7" s="8" t="s">
        <v>22</v>
      </c>
      <c r="G7" s="3" t="s">
        <v>16</v>
      </c>
      <c r="H7" s="18" t="s">
        <v>115</v>
      </c>
    </row>
    <row r="8" spans="1:8" ht="99" customHeight="1" thickBot="1">
      <c r="B8" s="15">
        <f t="shared" si="0"/>
        <v>6</v>
      </c>
      <c r="C8" s="9" t="s">
        <v>14</v>
      </c>
      <c r="D8" s="10">
        <v>45282</v>
      </c>
      <c r="E8" s="8">
        <v>10</v>
      </c>
      <c r="F8" s="8" t="s">
        <v>21</v>
      </c>
      <c r="G8" s="8" t="s">
        <v>17</v>
      </c>
      <c r="H8" s="19" t="s">
        <v>18</v>
      </c>
    </row>
    <row r="9" spans="1:8" ht="99" customHeight="1" thickBot="1">
      <c r="B9" s="15">
        <f t="shared" si="0"/>
        <v>7</v>
      </c>
      <c r="C9" s="9" t="s">
        <v>15</v>
      </c>
      <c r="D9" s="10">
        <v>45289</v>
      </c>
      <c r="E9" s="8">
        <v>5</v>
      </c>
      <c r="F9" s="8" t="s">
        <v>22</v>
      </c>
      <c r="G9" s="8" t="s">
        <v>19</v>
      </c>
      <c r="H9" s="18" t="s">
        <v>20</v>
      </c>
    </row>
    <row r="10" spans="1:8" ht="99" hidden="1" customHeight="1">
      <c r="A10" s="23"/>
    </row>
    <row r="11" spans="1:8" ht="99" hidden="1" customHeight="1">
      <c r="A11" s="23"/>
    </row>
    <row r="12" spans="1:8" ht="90" hidden="1" customHeight="1">
      <c r="A12" s="23"/>
    </row>
    <row r="13" spans="1:8" hidden="1">
      <c r="A13" s="23"/>
    </row>
    <row r="14" spans="1:8" hidden="1">
      <c r="A14" s="23"/>
    </row>
    <row r="15" spans="1:8" hidden="1">
      <c r="A15" s="23"/>
    </row>
    <row r="16" spans="1:8" ht="96.75" hidden="1" customHeight="1">
      <c r="A16" s="23"/>
    </row>
    <row r="17" spans="1:1" ht="96.75" hidden="1" customHeight="1">
      <c r="A17" s="23"/>
    </row>
    <row r="18" spans="1:1" ht="96.75" hidden="1" customHeight="1">
      <c r="A18" s="23"/>
    </row>
    <row r="19" spans="1:1" hidden="1">
      <c r="A19" s="23"/>
    </row>
    <row r="20" spans="1:1" hidden="1">
      <c r="A20" s="23"/>
    </row>
    <row r="21" spans="1:1" hidden="1">
      <c r="A21" s="23"/>
    </row>
    <row r="22" spans="1:1" hidden="1">
      <c r="A22" s="23"/>
    </row>
    <row r="23" spans="1:1" hidden="1">
      <c r="A23" s="23"/>
    </row>
    <row r="24" spans="1:1" hidden="1">
      <c r="A24" s="23"/>
    </row>
    <row r="25" spans="1:1" hidden="1">
      <c r="A25" s="23"/>
    </row>
    <row r="26" spans="1:1" ht="108.75" hidden="1" customHeight="1">
      <c r="A26" s="23"/>
    </row>
    <row r="27" spans="1:1" ht="108.75" hidden="1" customHeight="1">
      <c r="A27" s="23"/>
    </row>
    <row r="28" spans="1:1" hidden="1">
      <c r="A28" s="23"/>
    </row>
    <row r="29" spans="1:1" hidden="1">
      <c r="A29" s="23"/>
    </row>
    <row r="30" spans="1:1" hidden="1">
      <c r="A30" s="23"/>
    </row>
    <row r="31" spans="1:1" ht="96.75" hidden="1" customHeight="1">
      <c r="A31" s="23"/>
    </row>
    <row r="32" spans="1:1" ht="96.75" hidden="1" customHeight="1">
      <c r="A32" s="23"/>
    </row>
    <row r="33" spans="1:1" ht="96.75" hidden="1" customHeight="1">
      <c r="A33" s="23"/>
    </row>
    <row r="34" spans="1:1" ht="96.75" hidden="1" customHeight="1">
      <c r="A34" s="23"/>
    </row>
    <row r="35" spans="1:1" ht="96.75" hidden="1" customHeight="1">
      <c r="A35" s="23"/>
    </row>
    <row r="36" spans="1:1" ht="96.75" hidden="1" customHeight="1">
      <c r="A36" s="23"/>
    </row>
    <row r="37" spans="1:1" ht="96.75" hidden="1" customHeight="1">
      <c r="A37" s="23"/>
    </row>
    <row r="38" spans="1:1" ht="96.75" hidden="1" customHeight="1">
      <c r="A38" s="23"/>
    </row>
    <row r="39" spans="1:1" ht="96.75" hidden="1" customHeight="1">
      <c r="A39" s="23"/>
    </row>
    <row r="40" spans="1:1" ht="96.75" hidden="1" customHeight="1">
      <c r="A40" s="23"/>
    </row>
    <row r="41" spans="1:1" ht="96.75" hidden="1" customHeight="1">
      <c r="A41" s="23"/>
    </row>
    <row r="42" spans="1:1" hidden="1">
      <c r="A42" s="23"/>
    </row>
    <row r="43" spans="1:1" ht="96.75" hidden="1" customHeight="1">
      <c r="A43" s="23"/>
    </row>
    <row r="44" spans="1:1" hidden="1">
      <c r="A44" s="23"/>
    </row>
    <row r="45" spans="1:1" hidden="1">
      <c r="A45" s="23"/>
    </row>
    <row r="46" spans="1:1" hidden="1">
      <c r="A46" s="23"/>
    </row>
    <row r="47" spans="1:1" hidden="1">
      <c r="A47" s="23"/>
    </row>
    <row r="48" spans="1:1" ht="99" hidden="1" customHeight="1">
      <c r="A48" s="23"/>
    </row>
    <row r="49" spans="1:8" hidden="1">
      <c r="A49" s="23"/>
    </row>
    <row r="50" spans="1:8" hidden="1">
      <c r="A50" s="23"/>
    </row>
    <row r="51" spans="1:8" hidden="1">
      <c r="A51" s="23"/>
    </row>
    <row r="52" spans="1:8" hidden="1">
      <c r="A52" s="23"/>
    </row>
    <row r="53" spans="1:8" hidden="1">
      <c r="A53" s="23"/>
    </row>
    <row r="54" spans="1:8" hidden="1">
      <c r="A54" s="23"/>
    </row>
    <row r="55" spans="1:8" hidden="1">
      <c r="A55" s="23"/>
    </row>
    <row r="56" spans="1:8" hidden="1">
      <c r="B56" s="21"/>
      <c r="C56" s="21"/>
      <c r="D56" s="21"/>
      <c r="E56" s="21"/>
      <c r="F56" s="21"/>
      <c r="G56" s="21"/>
      <c r="H56" s="22"/>
    </row>
    <row r="57" spans="1:8" hidden="1">
      <c r="B57" s="21"/>
      <c r="C57" s="21"/>
      <c r="D57" s="21"/>
      <c r="E57" s="21"/>
      <c r="F57" s="21"/>
      <c r="G57" s="21"/>
      <c r="H57" s="22"/>
    </row>
    <row r="58" spans="1:8" hidden="1">
      <c r="B58" s="21"/>
      <c r="C58" s="21"/>
      <c r="D58" s="21"/>
      <c r="E58" s="21"/>
      <c r="F58" s="21"/>
      <c r="G58" s="21"/>
      <c r="H58" s="22"/>
    </row>
    <row r="59" spans="1:8" hidden="1">
      <c r="B59" s="21"/>
      <c r="C59" s="21"/>
      <c r="D59" s="21"/>
      <c r="E59" s="21"/>
      <c r="F59" s="21"/>
      <c r="G59" s="21"/>
      <c r="H59" s="22"/>
    </row>
  </sheetData>
  <autoFilter ref="C2:H40">
    <filterColumn colId="0"/>
    <filterColumn colId="3"/>
  </autoFilter>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sheetPr>
    <tabColor rgb="FFFFC000"/>
  </sheetPr>
  <dimension ref="A1:H40"/>
  <sheetViews>
    <sheetView topLeftCell="D1" workbookViewId="0">
      <selection activeCell="H3" sqref="H3"/>
    </sheetView>
  </sheetViews>
  <sheetFormatPr baseColWidth="10" defaultColWidth="0" defaultRowHeight="14.4" zeroHeight="1"/>
  <cols>
    <col min="1" max="2" width="11.5546875" customWidth="1"/>
    <col min="3" max="3" width="16.33203125" customWidth="1"/>
    <col min="4" max="4" width="14.33203125" customWidth="1"/>
    <col min="5" max="5" width="11.5546875" customWidth="1"/>
    <col min="6" max="6" width="21.6640625" customWidth="1"/>
    <col min="7" max="7" width="23.44140625" customWidth="1"/>
    <col min="8" max="8" width="62.5546875" customWidth="1"/>
    <col min="9" max="16384" width="11.5546875" hidden="1"/>
  </cols>
  <sheetData>
    <row r="1" spans="2:8" ht="15" thickBot="1"/>
    <row r="2" spans="2:8" ht="31.8" thickBot="1">
      <c r="B2" s="16">
        <f>SUBTOTAL(3,B3:B116)</f>
        <v>38</v>
      </c>
      <c r="C2" s="13" t="s">
        <v>127</v>
      </c>
      <c r="D2" s="13" t="s">
        <v>126</v>
      </c>
      <c r="E2" s="13" t="s">
        <v>0</v>
      </c>
      <c r="F2" s="13" t="s">
        <v>5</v>
      </c>
      <c r="G2" s="13" t="s">
        <v>1</v>
      </c>
      <c r="H2" s="13" t="s">
        <v>2</v>
      </c>
    </row>
    <row r="3" spans="2:8" ht="135" customHeight="1" thickBot="1">
      <c r="B3" s="15">
        <v>1</v>
      </c>
      <c r="C3" s="9" t="s">
        <v>23</v>
      </c>
      <c r="D3" s="10">
        <v>45342</v>
      </c>
      <c r="E3" s="8">
        <v>18</v>
      </c>
      <c r="F3" s="8" t="s">
        <v>22</v>
      </c>
      <c r="G3" s="8" t="s">
        <v>26</v>
      </c>
      <c r="H3" s="18" t="s">
        <v>27</v>
      </c>
    </row>
    <row r="4" spans="2:8" ht="102.6" customHeight="1" thickBot="1">
      <c r="B4" s="15">
        <f t="shared" ref="B4:B39" si="0">B3+1</f>
        <v>2</v>
      </c>
      <c r="C4" s="9" t="s">
        <v>24</v>
      </c>
      <c r="D4" s="10">
        <v>45356</v>
      </c>
      <c r="E4" s="8">
        <v>8</v>
      </c>
      <c r="F4" s="8" t="s">
        <v>32</v>
      </c>
      <c r="G4" s="8" t="s">
        <v>28</v>
      </c>
      <c r="H4" s="18" t="s">
        <v>29</v>
      </c>
    </row>
    <row r="5" spans="2:8" ht="100.2" customHeight="1" thickBot="1">
      <c r="B5" s="15">
        <f t="shared" si="0"/>
        <v>3</v>
      </c>
      <c r="C5" s="9" t="s">
        <v>25</v>
      </c>
      <c r="D5" s="10">
        <v>45384</v>
      </c>
      <c r="E5" s="8">
        <v>4</v>
      </c>
      <c r="F5" s="8" t="s">
        <v>32</v>
      </c>
      <c r="G5" s="8" t="s">
        <v>30</v>
      </c>
      <c r="H5" s="18" t="s">
        <v>31</v>
      </c>
    </row>
    <row r="6" spans="2:8" ht="85.2" customHeight="1" thickBot="1">
      <c r="B6" s="15">
        <f t="shared" si="0"/>
        <v>4</v>
      </c>
      <c r="C6" s="9" t="s">
        <v>33</v>
      </c>
      <c r="D6" s="10">
        <v>45405</v>
      </c>
      <c r="E6" s="8">
        <v>19</v>
      </c>
      <c r="F6" s="8" t="s">
        <v>39</v>
      </c>
      <c r="G6" s="8" t="s">
        <v>35</v>
      </c>
      <c r="H6" s="18" t="s">
        <v>36</v>
      </c>
    </row>
    <row r="7" spans="2:8" ht="126.6" customHeight="1" thickBot="1">
      <c r="B7" s="15">
        <f t="shared" si="0"/>
        <v>5</v>
      </c>
      <c r="C7" s="9" t="s">
        <v>34</v>
      </c>
      <c r="D7" s="10">
        <v>45412</v>
      </c>
      <c r="E7" s="8">
        <v>9</v>
      </c>
      <c r="F7" s="8" t="s">
        <v>21</v>
      </c>
      <c r="G7" s="8" t="s">
        <v>37</v>
      </c>
      <c r="H7" s="18" t="s">
        <v>38</v>
      </c>
    </row>
    <row r="8" spans="2:8" ht="97.2" thickBot="1">
      <c r="B8" s="15">
        <f t="shared" si="0"/>
        <v>6</v>
      </c>
      <c r="C8" s="9" t="s">
        <v>40</v>
      </c>
      <c r="D8" s="10">
        <v>45440</v>
      </c>
      <c r="E8" s="8">
        <v>24</v>
      </c>
      <c r="F8" s="8" t="s">
        <v>22</v>
      </c>
      <c r="G8" s="8" t="s">
        <v>43</v>
      </c>
      <c r="H8" s="18" t="s">
        <v>44</v>
      </c>
    </row>
    <row r="9" spans="2:8" ht="42" thickBot="1">
      <c r="B9" s="15">
        <f t="shared" si="0"/>
        <v>7</v>
      </c>
      <c r="C9" s="9" t="s">
        <v>41</v>
      </c>
      <c r="D9" s="10">
        <v>45468</v>
      </c>
      <c r="E9" s="8">
        <v>13</v>
      </c>
      <c r="F9" s="8" t="s">
        <v>22</v>
      </c>
      <c r="G9" s="8" t="s">
        <v>45</v>
      </c>
      <c r="H9" s="18" t="s">
        <v>46</v>
      </c>
    </row>
    <row r="10" spans="2:8" ht="69.599999999999994" thickBot="1">
      <c r="B10" s="15">
        <f t="shared" si="0"/>
        <v>8</v>
      </c>
      <c r="C10" s="9" t="s">
        <v>42</v>
      </c>
      <c r="D10" s="10">
        <v>45475</v>
      </c>
      <c r="E10" s="8">
        <v>6</v>
      </c>
      <c r="F10" s="3" t="s">
        <v>8</v>
      </c>
      <c r="G10" s="8" t="s">
        <v>47</v>
      </c>
      <c r="H10" s="18" t="s">
        <v>48</v>
      </c>
    </row>
    <row r="11" spans="2:8" ht="55.8" thickBot="1">
      <c r="B11" s="15">
        <f t="shared" si="0"/>
        <v>9</v>
      </c>
      <c r="C11" s="9" t="s">
        <v>42</v>
      </c>
      <c r="D11" s="10">
        <v>45475</v>
      </c>
      <c r="E11" s="8">
        <v>7</v>
      </c>
      <c r="F11" s="3" t="s">
        <v>8</v>
      </c>
      <c r="G11" s="8" t="s">
        <v>49</v>
      </c>
      <c r="H11" s="18" t="s">
        <v>50</v>
      </c>
    </row>
    <row r="12" spans="2:8" ht="55.8" thickBot="1">
      <c r="B12" s="15">
        <f t="shared" si="0"/>
        <v>10</v>
      </c>
      <c r="C12" s="9" t="s">
        <v>42</v>
      </c>
      <c r="D12" s="10">
        <v>45475</v>
      </c>
      <c r="E12" s="8">
        <v>8</v>
      </c>
      <c r="F12" s="3" t="s">
        <v>8</v>
      </c>
      <c r="G12" s="8" t="s">
        <v>53</v>
      </c>
      <c r="H12" s="18" t="s">
        <v>54</v>
      </c>
    </row>
    <row r="13" spans="2:8" ht="55.8" thickBot="1">
      <c r="B13" s="15">
        <f t="shared" si="0"/>
        <v>11</v>
      </c>
      <c r="C13" s="9" t="s">
        <v>42</v>
      </c>
      <c r="D13" s="10">
        <v>45475</v>
      </c>
      <c r="E13" s="8">
        <v>9</v>
      </c>
      <c r="F13" s="3" t="s">
        <v>8</v>
      </c>
      <c r="G13" s="8" t="s">
        <v>55</v>
      </c>
      <c r="H13" s="18" t="s">
        <v>56</v>
      </c>
    </row>
    <row r="14" spans="2:8" ht="83.4" thickBot="1">
      <c r="B14" s="15">
        <f t="shared" si="0"/>
        <v>12</v>
      </c>
      <c r="C14" s="9" t="s">
        <v>51</v>
      </c>
      <c r="D14" s="10">
        <v>45489</v>
      </c>
      <c r="E14" s="8">
        <v>12</v>
      </c>
      <c r="F14" s="8" t="s">
        <v>39</v>
      </c>
      <c r="G14" s="8" t="s">
        <v>57</v>
      </c>
      <c r="H14" s="18" t="s">
        <v>58</v>
      </c>
    </row>
    <row r="15" spans="2:8" ht="55.8" thickBot="1">
      <c r="B15" s="15">
        <f t="shared" si="0"/>
        <v>13</v>
      </c>
      <c r="C15" s="9" t="s">
        <v>52</v>
      </c>
      <c r="D15" s="10">
        <v>45492</v>
      </c>
      <c r="E15" s="8">
        <v>2</v>
      </c>
      <c r="F15" s="3" t="s">
        <v>8</v>
      </c>
      <c r="G15" s="8" t="s">
        <v>59</v>
      </c>
      <c r="H15" s="18" t="s">
        <v>60</v>
      </c>
    </row>
    <row r="16" spans="2:8" ht="69.599999999999994" thickBot="1">
      <c r="B16" s="15">
        <f t="shared" si="0"/>
        <v>14</v>
      </c>
      <c r="C16" s="9" t="s">
        <v>61</v>
      </c>
      <c r="D16" s="10">
        <v>45496</v>
      </c>
      <c r="E16" s="8">
        <v>13</v>
      </c>
      <c r="F16" s="3" t="s">
        <v>8</v>
      </c>
      <c r="G16" s="8" t="s">
        <v>63</v>
      </c>
      <c r="H16" s="18" t="s">
        <v>64</v>
      </c>
    </row>
    <row r="17" spans="2:8" ht="55.8" thickBot="1">
      <c r="B17" s="15">
        <f t="shared" si="0"/>
        <v>15</v>
      </c>
      <c r="C17" s="9" t="s">
        <v>62</v>
      </c>
      <c r="D17" s="10">
        <v>45503</v>
      </c>
      <c r="E17" s="8">
        <v>5</v>
      </c>
      <c r="F17" s="8" t="s">
        <v>69</v>
      </c>
      <c r="G17" s="8" t="s">
        <v>65</v>
      </c>
      <c r="H17" s="18" t="s">
        <v>66</v>
      </c>
    </row>
    <row r="18" spans="2:8" ht="55.8" thickBot="1">
      <c r="B18" s="15">
        <f t="shared" si="0"/>
        <v>16</v>
      </c>
      <c r="C18" s="9" t="s">
        <v>62</v>
      </c>
      <c r="D18" s="10">
        <v>45503</v>
      </c>
      <c r="E18" s="8">
        <v>6</v>
      </c>
      <c r="F18" s="8" t="s">
        <v>69</v>
      </c>
      <c r="G18" s="8" t="s">
        <v>67</v>
      </c>
      <c r="H18" s="18" t="s">
        <v>68</v>
      </c>
    </row>
    <row r="19" spans="2:8" ht="55.8" thickBot="1">
      <c r="B19" s="15">
        <f t="shared" si="0"/>
        <v>17</v>
      </c>
      <c r="C19" s="9" t="s">
        <v>62</v>
      </c>
      <c r="D19" s="10">
        <v>45503</v>
      </c>
      <c r="E19" s="8">
        <v>7</v>
      </c>
      <c r="F19" s="8" t="s">
        <v>69</v>
      </c>
      <c r="G19" s="3" t="s">
        <v>71</v>
      </c>
      <c r="H19" s="18" t="s">
        <v>72</v>
      </c>
    </row>
    <row r="20" spans="2:8" ht="69.599999999999994" thickBot="1">
      <c r="B20" s="15">
        <f t="shared" si="0"/>
        <v>18</v>
      </c>
      <c r="C20" s="9" t="s">
        <v>62</v>
      </c>
      <c r="D20" s="10">
        <v>45503</v>
      </c>
      <c r="E20" s="8">
        <v>8</v>
      </c>
      <c r="F20" s="8" t="s">
        <v>69</v>
      </c>
      <c r="G20" s="8" t="s">
        <v>73</v>
      </c>
      <c r="H20" s="18" t="s">
        <v>74</v>
      </c>
    </row>
    <row r="21" spans="2:8" ht="42" thickBot="1">
      <c r="B21" s="15">
        <f t="shared" si="0"/>
        <v>19</v>
      </c>
      <c r="C21" s="9" t="s">
        <v>70</v>
      </c>
      <c r="D21" s="10">
        <v>45517</v>
      </c>
      <c r="E21" s="8">
        <v>5</v>
      </c>
      <c r="F21" s="8" t="s">
        <v>69</v>
      </c>
      <c r="G21" s="8" t="s">
        <v>75</v>
      </c>
      <c r="H21" s="18" t="s">
        <v>76</v>
      </c>
    </row>
    <row r="22" spans="2:8" ht="55.8" thickBot="1">
      <c r="B22" s="15">
        <f t="shared" si="0"/>
        <v>20</v>
      </c>
      <c r="C22" s="9" t="s">
        <v>70</v>
      </c>
      <c r="D22" s="10">
        <v>45517</v>
      </c>
      <c r="E22" s="8">
        <v>6</v>
      </c>
      <c r="F22" s="8" t="s">
        <v>69</v>
      </c>
      <c r="G22" s="8" t="s">
        <v>77</v>
      </c>
      <c r="H22" s="18" t="s">
        <v>78</v>
      </c>
    </row>
    <row r="23" spans="2:8" ht="69.599999999999994" thickBot="1">
      <c r="B23" s="15">
        <f t="shared" si="0"/>
        <v>21</v>
      </c>
      <c r="C23" s="9" t="s">
        <v>79</v>
      </c>
      <c r="D23" s="10">
        <v>45532</v>
      </c>
      <c r="E23" s="8">
        <v>5</v>
      </c>
      <c r="F23" s="8" t="s">
        <v>32</v>
      </c>
      <c r="G23" s="8" t="s">
        <v>82</v>
      </c>
      <c r="H23" s="18" t="s">
        <v>83</v>
      </c>
    </row>
    <row r="24" spans="2:8" ht="69.599999999999994" thickBot="1">
      <c r="B24" s="15">
        <f t="shared" si="0"/>
        <v>22</v>
      </c>
      <c r="C24" s="9" t="s">
        <v>80</v>
      </c>
      <c r="D24" s="10">
        <v>45547</v>
      </c>
      <c r="E24" s="8">
        <v>2</v>
      </c>
      <c r="F24" s="8" t="s">
        <v>88</v>
      </c>
      <c r="G24" s="8" t="s">
        <v>84</v>
      </c>
      <c r="H24" s="18" t="s">
        <v>85</v>
      </c>
    </row>
    <row r="25" spans="2:8" ht="111" thickBot="1">
      <c r="B25" s="15">
        <f t="shared" si="0"/>
        <v>23</v>
      </c>
      <c r="C25" s="9" t="s">
        <v>81</v>
      </c>
      <c r="D25" s="10">
        <v>45552</v>
      </c>
      <c r="E25" s="8">
        <v>6</v>
      </c>
      <c r="F25" s="8" t="s">
        <v>22</v>
      </c>
      <c r="G25" s="8" t="s">
        <v>86</v>
      </c>
      <c r="H25" s="18" t="s">
        <v>87</v>
      </c>
    </row>
    <row r="26" spans="2:8" ht="111" thickBot="1">
      <c r="B26" s="15">
        <f t="shared" si="0"/>
        <v>24</v>
      </c>
      <c r="C26" s="9" t="s">
        <v>89</v>
      </c>
      <c r="D26" s="10">
        <v>45559</v>
      </c>
      <c r="E26" s="8">
        <v>14</v>
      </c>
      <c r="F26" s="8" t="s">
        <v>22</v>
      </c>
      <c r="G26" s="8" t="s">
        <v>92</v>
      </c>
      <c r="H26" s="18" t="s">
        <v>93</v>
      </c>
    </row>
    <row r="27" spans="2:8" ht="83.4" thickBot="1">
      <c r="B27" s="15">
        <f t="shared" si="0"/>
        <v>25</v>
      </c>
      <c r="C27" s="9" t="s">
        <v>90</v>
      </c>
      <c r="D27" s="10">
        <v>45573</v>
      </c>
      <c r="E27" s="8">
        <v>6</v>
      </c>
      <c r="F27" s="8" t="s">
        <v>88</v>
      </c>
      <c r="G27" s="8" t="s">
        <v>94</v>
      </c>
      <c r="H27" s="18" t="s">
        <v>95</v>
      </c>
    </row>
    <row r="28" spans="2:8" ht="97.2" thickBot="1">
      <c r="B28" s="15">
        <f t="shared" si="0"/>
        <v>26</v>
      </c>
      <c r="C28" s="9" t="s">
        <v>91</v>
      </c>
      <c r="D28" s="10">
        <v>45587</v>
      </c>
      <c r="E28" s="8">
        <v>3</v>
      </c>
      <c r="F28" s="8" t="s">
        <v>21</v>
      </c>
      <c r="G28" s="8" t="s">
        <v>96</v>
      </c>
      <c r="H28" s="18" t="s">
        <v>109</v>
      </c>
    </row>
    <row r="29" spans="2:8" ht="124.8" thickBot="1">
      <c r="B29" s="15">
        <f t="shared" si="0"/>
        <v>27</v>
      </c>
      <c r="C29" s="9" t="s">
        <v>97</v>
      </c>
      <c r="D29" s="10">
        <v>45608</v>
      </c>
      <c r="E29" s="11">
        <v>9</v>
      </c>
      <c r="F29" s="8" t="s">
        <v>100</v>
      </c>
      <c r="G29" s="8" t="s">
        <v>98</v>
      </c>
      <c r="H29" s="18" t="s">
        <v>108</v>
      </c>
    </row>
    <row r="30" spans="2:8" ht="124.8" thickBot="1">
      <c r="B30" s="15">
        <f t="shared" si="0"/>
        <v>28</v>
      </c>
      <c r="C30" s="9" t="s">
        <v>97</v>
      </c>
      <c r="D30" s="10">
        <v>45608</v>
      </c>
      <c r="E30" s="11">
        <v>10</v>
      </c>
      <c r="F30" s="8" t="s">
        <v>100</v>
      </c>
      <c r="G30" s="8" t="s">
        <v>99</v>
      </c>
      <c r="H30" s="18" t="s">
        <v>107</v>
      </c>
    </row>
    <row r="31" spans="2:8" ht="69.599999999999994" thickBot="1">
      <c r="B31" s="15">
        <f t="shared" si="0"/>
        <v>29</v>
      </c>
      <c r="C31" s="9" t="s">
        <v>97</v>
      </c>
      <c r="D31" s="10">
        <v>45608</v>
      </c>
      <c r="E31" s="8">
        <v>12</v>
      </c>
      <c r="F31" s="8" t="s">
        <v>32</v>
      </c>
      <c r="G31" s="8" t="s">
        <v>28</v>
      </c>
      <c r="H31" s="18" t="s">
        <v>106</v>
      </c>
    </row>
    <row r="32" spans="2:8" ht="69.599999999999994" thickBot="1">
      <c r="B32" s="15">
        <f t="shared" si="0"/>
        <v>30</v>
      </c>
      <c r="C32" s="9" t="s">
        <v>97</v>
      </c>
      <c r="D32" s="10">
        <v>45608</v>
      </c>
      <c r="E32" s="8">
        <v>13</v>
      </c>
      <c r="F32" s="8" t="s">
        <v>69</v>
      </c>
      <c r="G32" s="8" t="s">
        <v>102</v>
      </c>
      <c r="H32" s="18" t="s">
        <v>105</v>
      </c>
    </row>
    <row r="33" spans="2:8" ht="55.8" thickBot="1">
      <c r="B33" s="15">
        <f t="shared" si="0"/>
        <v>31</v>
      </c>
      <c r="C33" s="9" t="s">
        <v>101</v>
      </c>
      <c r="D33" s="10">
        <v>45615</v>
      </c>
      <c r="E33" s="8">
        <v>17</v>
      </c>
      <c r="F33" s="8" t="s">
        <v>22</v>
      </c>
      <c r="G33" s="8" t="s">
        <v>103</v>
      </c>
      <c r="H33" s="18" t="s">
        <v>104</v>
      </c>
    </row>
    <row r="34" spans="2:8" ht="69.599999999999994" thickBot="1">
      <c r="B34" s="15">
        <f t="shared" si="0"/>
        <v>32</v>
      </c>
      <c r="C34" s="9" t="s">
        <v>116</v>
      </c>
      <c r="D34" s="10">
        <v>45617</v>
      </c>
      <c r="E34" s="8">
        <v>2</v>
      </c>
      <c r="F34" s="8" t="s">
        <v>117</v>
      </c>
      <c r="G34" s="8" t="s">
        <v>118</v>
      </c>
      <c r="H34" s="18" t="s">
        <v>122</v>
      </c>
    </row>
    <row r="35" spans="2:8" ht="69.599999999999994" thickBot="1">
      <c r="B35" s="15">
        <f t="shared" si="0"/>
        <v>33</v>
      </c>
      <c r="C35" s="9" t="s">
        <v>116</v>
      </c>
      <c r="D35" s="10">
        <v>45617</v>
      </c>
      <c r="E35" s="8">
        <v>3</v>
      </c>
      <c r="F35" s="8" t="s">
        <v>117</v>
      </c>
      <c r="G35" s="8" t="s">
        <v>119</v>
      </c>
      <c r="H35" s="18" t="s">
        <v>123</v>
      </c>
    </row>
    <row r="36" spans="2:8" ht="69.599999999999994" thickBot="1">
      <c r="B36" s="15">
        <f t="shared" si="0"/>
        <v>34</v>
      </c>
      <c r="C36" s="9" t="s">
        <v>116</v>
      </c>
      <c r="D36" s="10">
        <v>45617</v>
      </c>
      <c r="E36" s="8">
        <v>4</v>
      </c>
      <c r="F36" s="8" t="s">
        <v>117</v>
      </c>
      <c r="G36" s="8" t="s">
        <v>120</v>
      </c>
      <c r="H36" s="18" t="s">
        <v>124</v>
      </c>
    </row>
    <row r="37" spans="2:8" ht="69.599999999999994" thickBot="1">
      <c r="B37" s="15">
        <f t="shared" si="0"/>
        <v>35</v>
      </c>
      <c r="C37" s="9" t="s">
        <v>116</v>
      </c>
      <c r="D37" s="10">
        <v>45617</v>
      </c>
      <c r="E37" s="8">
        <v>5</v>
      </c>
      <c r="F37" s="8" t="s">
        <v>117</v>
      </c>
      <c r="G37" s="8" t="s">
        <v>121</v>
      </c>
      <c r="H37" s="18" t="s">
        <v>125</v>
      </c>
    </row>
    <row r="38" spans="2:8" ht="55.8" thickBot="1">
      <c r="B38" s="15">
        <f t="shared" si="0"/>
        <v>36</v>
      </c>
      <c r="C38" s="9" t="s">
        <v>130</v>
      </c>
      <c r="D38" s="10">
        <v>45622</v>
      </c>
      <c r="E38" s="8">
        <v>9</v>
      </c>
      <c r="F38" s="3" t="s">
        <v>8</v>
      </c>
      <c r="G38" s="8" t="s">
        <v>110</v>
      </c>
      <c r="H38" s="18" t="s">
        <v>111</v>
      </c>
    </row>
    <row r="39" spans="2:8" ht="55.8" thickBot="1">
      <c r="B39" s="15">
        <f t="shared" si="0"/>
        <v>37</v>
      </c>
      <c r="C39" s="9" t="s">
        <v>130</v>
      </c>
      <c r="D39" s="10">
        <v>45622</v>
      </c>
      <c r="E39" s="8">
        <v>10</v>
      </c>
      <c r="F39" s="3" t="s">
        <v>8</v>
      </c>
      <c r="G39" s="8" t="s">
        <v>112</v>
      </c>
      <c r="H39" s="18" t="s">
        <v>113</v>
      </c>
    </row>
    <row r="40" spans="2:8" ht="69">
      <c r="B40" s="24">
        <v>38</v>
      </c>
      <c r="C40" s="25" t="s">
        <v>128</v>
      </c>
      <c r="D40" s="26">
        <v>45656</v>
      </c>
      <c r="E40" s="27">
        <v>5</v>
      </c>
      <c r="F40" s="27" t="s">
        <v>22</v>
      </c>
      <c r="G40" s="27" t="s">
        <v>26</v>
      </c>
      <c r="H40" s="28" t="s">
        <v>129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2023</vt:lpstr>
      <vt:lpstr>2024</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meayllon</dc:creator>
  <cp:lastModifiedBy>pfernandez</cp:lastModifiedBy>
  <dcterms:created xsi:type="dcterms:W3CDTF">2024-11-22T08:24:09Z</dcterms:created>
  <dcterms:modified xsi:type="dcterms:W3CDTF">2026-02-05T12:38:26Z</dcterms:modified>
</cp:coreProperties>
</file>